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31 de marzo de 2024\"/>
    </mc:Choice>
  </mc:AlternateContent>
  <xr:revisionPtr revIDLastSave="0" documentId="13_ncr:1_{93BFA586-03B5-41A2-977E-2A954F279F0C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2" i="1"/>
  <c r="L25" i="1"/>
  <c r="L21" i="1"/>
  <c r="L17" i="1"/>
  <c r="L15" i="1"/>
</calcChain>
</file>

<file path=xl/sharedStrings.xml><?xml version="1.0" encoding="utf-8"?>
<sst xmlns="http://schemas.openxmlformats.org/spreadsheetml/2006/main" count="94" uniqueCount="90">
  <si>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</si>
  <si>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</si>
  <si>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</si>
  <si>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</si>
  <si>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</si>
  <si>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</si>
  <si>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</si>
  <si>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</si>
  <si>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</si>
  <si>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</si>
  <si>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</si>
  <si>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</si>
  <si>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</si>
  <si>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</si>
  <si>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</si>
  <si>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</si>
  <si>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</si>
  <si>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</si>
  <si>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</si>
  <si>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</si>
  <si>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</si>
  <si>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</si>
  <si>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</si>
  <si>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</si>
  <si>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</si>
  <si>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</si>
  <si>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</si>
  <si>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</si>
  <si>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</si>
  <si>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</si>
  <si>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</si>
  <si>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</si>
  <si>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</si>
  <si>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</si>
  <si>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</si>
  <si>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</si>
  <si>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</si>
  <si>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</si>
  <si>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</si>
  <si>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</si>
  <si>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</si>
  <si>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</si>
  <si>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</si>
  <si>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</si>
  <si>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</si>
  <si>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</si>
  <si>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</si>
  <si>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</si>
  <si>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</si>
  <si>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</si>
  <si>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</si>
  <si>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</si>
  <si>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</si>
  <si>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</si>
  <si>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</si>
  <si>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</si>
  <si>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</si>
  <si>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</si>
  <si>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</si>
  <si>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</si>
  <si>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</si>
  <si>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</si>
  <si>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</si>
  <si>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</si>
  <si>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</si>
  <si>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</si>
  <si>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</si>
  <si>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</si>
  <si>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</si>
  <si>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</si>
  <si>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</si>
  <si>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</si>
  <si>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</si>
  <si>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</si>
  <si>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</si>
  <si>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</si>
  <si>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</si>
  <si>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</si>
  <si>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</si>
  <si>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</si>
  <si>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</si>
  <si>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</si>
  <si>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</si>
  <si>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</si>
  <si>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</si>
  <si>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</si>
  <si>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</si>
  <si>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marzo de 2024</t>
  </si>
  <si>
    <r>
      <t>FUENTE:</t>
    </r>
    <r>
      <rPr>
        <sz val="12"/>
        <rFont val="Arial"/>
        <family val="2"/>
      </rPr>
      <t xml:space="preserve"> Tesorería General de la Seguridad Social</t>
    </r>
  </si>
  <si>
    <r>
      <t>ELABORACIÓN:</t>
    </r>
    <r>
      <rPr>
        <sz val="12"/>
        <rFont val="Arial"/>
        <family val="2"/>
      </rPr>
      <t xml:space="preserve"> Instituto de Mayores y Servicios Sociales (Imserso)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</si>
</sst>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6" x14ac:knownFonts="1">
    <font>
      <sz val="12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0" fontId="10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0" fontId="3" fillId="0" borderId="0" xfId="0" applyFont="1"/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13" fillId="3" borderId="3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65" fontId="15" fillId="0" borderId="5" xfId="1" applyNumberFormat="1" applyFont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165" fontId="15" fillId="0" borderId="8" xfId="1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15" fillId="0" borderId="10" xfId="1" applyNumberFormat="1" applyFont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165" fontId="15" fillId="0" borderId="13" xfId="1" applyNumberFormat="1" applyFont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65" fontId="15" fillId="0" borderId="3" xfId="1" applyNumberFormat="1" applyFont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65" fontId="15" fillId="0" borderId="14" xfId="1" applyNumberFormat="1" applyFont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1665494</xdr:colOff>
      <xdr:row>0</xdr:row>
      <xdr:rowOff>841321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83D783-C3C6-4180-87E5-5A3BEB08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4394" cy="84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G77"/>
  <sheetViews>
    <sheetView showGridLines="0" tabSelected="1" zoomScale="75" zoomScaleNormal="75" workbookViewId="0">
      <selection activeCell="A2" sqref="A2:L3"/>
    </sheetView>
  </sheetViews>
  <sheetFormatPr baseColWidth="10" defaultColWidth="11.5546875" defaultRowHeight="15" x14ac:dyDescent="0.2"/>
  <cols>
    <col min="1" max="1" width="27.21875" style="1" customWidth="1"/>
    <col min="2" max="2" width="3.33203125" customWidth="1"/>
    <col min="3" max="3" width="21" style="2" customWidth="1"/>
    <col min="4" max="4" width="10.77734375" customWidth="1"/>
    <col min="5" max="5" width="25.77734375" style="1" customWidth="1"/>
    <col min="6" max="6" width="2.88671875" style="2" customWidth="1"/>
    <col min="7" max="7" width="21.88671875" style="1" customWidth="1"/>
    <col min="8" max="8" width="12.33203125" customWidth="1"/>
    <col min="9" max="9" width="9.21875" customWidth="1"/>
    <col min="10" max="10" width="19" customWidth="1"/>
    <col min="11" max="11" width="11.109375"/>
    <col min="12" max="12" width="7.5546875" customWidth="1"/>
    <col min="13" max="33" width="11.109375" customWidth="1"/>
    <col min="34" max="16384" width="11.5546875" style="1"/>
  </cols>
  <sheetData>
    <row r="1" spans="1:33" ht="92.25" customHeight="1" x14ac:dyDescent="0.2"/>
    <row r="2" spans="1:33" ht="19.5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33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33" s="3" customFormat="1" ht="24" customHeight="1" x14ac:dyDescent="0.3">
      <c r="A4" s="17" t="s">
        <v>87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2.75" customHeight="1" thickBot="1" x14ac:dyDescent="0.25"/>
    <row r="6" spans="1:33" s="7" customFormat="1" ht="23.25" customHeight="1" x14ac:dyDescent="0.25">
      <c r="A6" s="51" t="s">
        <v>1</v>
      </c>
      <c r="B6" s="5"/>
      <c r="C6" s="39" t="s">
        <v>2</v>
      </c>
      <c r="D6" s="6"/>
      <c r="E6" s="51" t="s">
        <v>1</v>
      </c>
      <c r="F6" s="5"/>
      <c r="G6" s="39" t="s">
        <v>2</v>
      </c>
      <c r="H6"/>
      <c r="I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7" customFormat="1" ht="23.25" customHeight="1" thickBot="1" x14ac:dyDescent="0.3">
      <c r="A7" s="52"/>
      <c r="B7" s="5"/>
      <c r="C7" s="45"/>
      <c r="D7" s="6"/>
      <c r="E7" s="52"/>
      <c r="F7" s="5"/>
      <c r="G7" s="45"/>
      <c r="H7"/>
      <c r="I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8" customFormat="1" ht="7.5" customHeight="1" thickBot="1" x14ac:dyDescent="0.25">
      <c r="B8" s="9"/>
      <c r="C8" s="10"/>
      <c r="D8" s="6"/>
      <c r="E8" s="11"/>
      <c r="F8" s="12"/>
      <c r="G8" s="11"/>
      <c r="H8"/>
      <c r="I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3" customFormat="1" ht="15" customHeight="1" thickBot="1" x14ac:dyDescent="0.3">
      <c r="A9" s="18" t="s">
        <v>14</v>
      </c>
      <c r="B9" s="19"/>
      <c r="C9" s="20">
        <v>12042</v>
      </c>
      <c r="D9" s="6"/>
      <c r="E9" s="18" t="s">
        <v>18</v>
      </c>
      <c r="F9" s="19"/>
      <c r="G9" s="20">
        <v>7721</v>
      </c>
      <c r="H9"/>
      <c r="I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8" customFormat="1" ht="15" customHeight="1" x14ac:dyDescent="0.2">
      <c r="A10" s="21" t="s">
        <v>19</v>
      </c>
      <c r="B10" s="6"/>
      <c r="C10" s="22">
        <v>1041</v>
      </c>
      <c r="D10" s="6"/>
      <c r="E10" s="21" t="s">
        <v>50</v>
      </c>
      <c r="F10" s="6"/>
      <c r="G10" s="22">
        <v>5185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8" customFormat="1" ht="15" customHeight="1" x14ac:dyDescent="0.2">
      <c r="A11" s="21" t="s">
        <v>20</v>
      </c>
      <c r="B11" s="6"/>
      <c r="C11" s="22">
        <v>1891</v>
      </c>
      <c r="D11" s="6"/>
      <c r="E11" s="21" t="s">
        <v>51</v>
      </c>
      <c r="F11" s="6"/>
      <c r="G11" s="22">
        <v>800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8" customFormat="1" ht="15.75" customHeight="1" x14ac:dyDescent="0.2">
      <c r="A12" s="21" t="s">
        <v>21</v>
      </c>
      <c r="B12" s="6"/>
      <c r="C12" s="22">
        <v>1100</v>
      </c>
      <c r="D12" s="6"/>
      <c r="E12" s="21" t="s">
        <v>52</v>
      </c>
      <c r="F12" s="6"/>
      <c r="G12" s="22">
        <v>453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5" customHeight="1" thickBot="1" x14ac:dyDescent="0.25">
      <c r="A13" s="21" t="s">
        <v>22</v>
      </c>
      <c r="B13" s="6"/>
      <c r="C13" s="22">
        <v>1422</v>
      </c>
      <c r="D13" s="6"/>
      <c r="E13" s="21" t="s">
        <v>53</v>
      </c>
      <c r="F13" s="6"/>
      <c r="G13" s="22">
        <v>1283</v>
      </c>
      <c r="K13" s="6"/>
      <c r="L13" s="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8" customFormat="1" ht="15" customHeight="1" thickBot="1" x14ac:dyDescent="0.3">
      <c r="A14" s="21" t="s">
        <v>23</v>
      </c>
      <c r="B14" s="6"/>
      <c r="C14" s="22">
        <v>804</v>
      </c>
      <c r="D14" s="6"/>
      <c r="E14" s="18" t="s">
        <v>13</v>
      </c>
      <c r="F14" s="19"/>
      <c r="G14" s="20">
        <v>16069</v>
      </c>
      <c r="H14"/>
      <c r="I14"/>
      <c r="J14" s="6"/>
      <c r="K14" s="23" t="s">
        <v>81</v>
      </c>
      <c r="L14" s="23" t="s">
        <v>82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8" customFormat="1" ht="15" customHeight="1" x14ac:dyDescent="0.2">
      <c r="A15" s="21" t="s">
        <v>24</v>
      </c>
      <c r="B15" s="6"/>
      <c r="C15" s="22">
        <v>856</v>
      </c>
      <c r="D15" s="6"/>
      <c r="E15" s="21" t="s">
        <v>55</v>
      </c>
      <c r="F15" s="6"/>
      <c r="G15" s="22">
        <v>6481</v>
      </c>
      <c r="H15" s="15" t="s">
        <v>76</v>
      </c>
      <c r="I15" s="24" t="s">
        <v>3</v>
      </c>
      <c r="J15" s="25" t="s">
        <v>4</v>
      </c>
      <c r="K15" s="26">
        <v>9619</v>
      </c>
      <c r="L15" s="27">
        <f>K15/SUM(K$15:K$18)</f>
        <v>0.11976890416246436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5" customHeight="1" x14ac:dyDescent="0.2">
      <c r="A16" s="21" t="s">
        <v>25</v>
      </c>
      <c r="B16" s="6"/>
      <c r="C16" s="22">
        <v>2314</v>
      </c>
      <c r="D16" s="6"/>
      <c r="E16" s="21" t="s">
        <v>56</v>
      </c>
      <c r="F16" s="6"/>
      <c r="G16" s="22">
        <v>1468</v>
      </c>
      <c r="H16" s="15"/>
      <c r="I16" s="28"/>
      <c r="J16" s="29"/>
      <c r="K16" s="30"/>
      <c r="L16" s="3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8" customFormat="1" ht="15" customHeight="1" thickBot="1" x14ac:dyDescent="0.25">
      <c r="A17" s="21" t="s">
        <v>26</v>
      </c>
      <c r="B17" s="6"/>
      <c r="C17" s="22">
        <v>2614</v>
      </c>
      <c r="D17" s="6"/>
      <c r="E17" s="21" t="s">
        <v>57</v>
      </c>
      <c r="F17" s="6"/>
      <c r="G17" s="22">
        <v>8120</v>
      </c>
      <c r="H17" s="15" t="s">
        <v>77</v>
      </c>
      <c r="I17" s="28"/>
      <c r="J17" s="32" t="s">
        <v>5</v>
      </c>
      <c r="K17" s="33">
        <v>70694</v>
      </c>
      <c r="L17" s="34">
        <f>K17/SUM(K$15:K$18)</f>
        <v>0.88023109583753567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3" customFormat="1" ht="16.5" customHeight="1" thickBot="1" x14ac:dyDescent="0.3">
      <c r="A18" s="18" t="s">
        <v>27</v>
      </c>
      <c r="B18" s="19"/>
      <c r="C18" s="20">
        <v>2069</v>
      </c>
      <c r="D18" s="6"/>
      <c r="E18" s="18" t="s">
        <v>16</v>
      </c>
      <c r="F18" s="19"/>
      <c r="G18" s="20">
        <v>974</v>
      </c>
      <c r="H18"/>
      <c r="I18" s="35"/>
      <c r="J18" s="36"/>
      <c r="K18" s="37"/>
      <c r="L18" s="3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3" customFormat="1" ht="15.75" thickBot="1" x14ac:dyDescent="0.25">
      <c r="A19" s="21" t="s">
        <v>28</v>
      </c>
      <c r="B19" s="6"/>
      <c r="C19" s="22">
        <v>495</v>
      </c>
      <c r="D19" s="6"/>
      <c r="E19" s="21" t="s">
        <v>58</v>
      </c>
      <c r="F19" s="6"/>
      <c r="G19" s="22">
        <v>580</v>
      </c>
      <c r="H19"/>
      <c r="I19"/>
      <c r="J19" s="6"/>
      <c r="K19" s="6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3" customFormat="1" ht="16.5" thickBot="1" x14ac:dyDescent="0.3">
      <c r="A20" s="21" t="s">
        <v>29</v>
      </c>
      <c r="B20" s="6"/>
      <c r="C20" s="22">
        <v>219</v>
      </c>
      <c r="D20" s="6"/>
      <c r="E20" s="21" t="s">
        <v>59</v>
      </c>
      <c r="F20" s="6"/>
      <c r="G20" s="22">
        <v>394</v>
      </c>
      <c r="H20"/>
      <c r="I20"/>
      <c r="J20" s="6"/>
      <c r="K20" s="23" t="s">
        <v>81</v>
      </c>
      <c r="L20" s="23" t="s">
        <v>82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3" customFormat="1" ht="18.75" thickBot="1" x14ac:dyDescent="0.3">
      <c r="A21" s="21" t="s">
        <v>30</v>
      </c>
      <c r="B21" s="6"/>
      <c r="C21" s="22">
        <v>1355</v>
      </c>
      <c r="D21" s="6"/>
      <c r="E21" s="18" t="s">
        <v>60</v>
      </c>
      <c r="F21" s="19"/>
      <c r="G21" s="20">
        <v>5441</v>
      </c>
      <c r="H21" s="15" t="s">
        <v>78</v>
      </c>
      <c r="I21" s="39" t="s">
        <v>6</v>
      </c>
      <c r="J21" s="40" t="s">
        <v>7</v>
      </c>
      <c r="K21" s="40">
        <v>30675</v>
      </c>
      <c r="L21" s="41">
        <f>K21/SUM(K$21:K$25)</f>
        <v>0.38194314743565799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3" customFormat="1" ht="18.75" thickBot="1" x14ac:dyDescent="0.3">
      <c r="A22" s="18" t="s">
        <v>31</v>
      </c>
      <c r="B22" s="19"/>
      <c r="C22" s="20">
        <v>1989</v>
      </c>
      <c r="D22" s="6"/>
      <c r="E22" s="21" t="s">
        <v>61</v>
      </c>
      <c r="F22" s="6"/>
      <c r="G22" s="22">
        <v>2218</v>
      </c>
      <c r="H22" s="15" t="s">
        <v>79</v>
      </c>
      <c r="I22" s="42"/>
      <c r="J22" s="43" t="s">
        <v>8</v>
      </c>
      <c r="K22" s="43">
        <v>15423</v>
      </c>
      <c r="L22" s="44">
        <f t="shared" ref="L22:L25" si="0">K22/SUM(K$21:K$25)</f>
        <v>0.19203615852975234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3" customFormat="1" ht="16.5" customHeight="1" thickBot="1" x14ac:dyDescent="0.3">
      <c r="A23" s="18" t="s">
        <v>17</v>
      </c>
      <c r="B23" s="19"/>
      <c r="C23" s="20">
        <v>1306</v>
      </c>
      <c r="D23" s="6"/>
      <c r="E23" s="21" t="s">
        <v>62</v>
      </c>
      <c r="F23" s="6"/>
      <c r="G23" s="22">
        <v>567</v>
      </c>
      <c r="H23" s="15" t="s">
        <v>80</v>
      </c>
      <c r="I23" s="42"/>
      <c r="J23" s="43" t="s">
        <v>9</v>
      </c>
      <c r="K23" s="43">
        <v>17493</v>
      </c>
      <c r="L23" s="44">
        <f t="shared" si="0"/>
        <v>0.21781031713421239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3" customFormat="1" ht="15" customHeight="1" thickBot="1" x14ac:dyDescent="0.3">
      <c r="A24" s="18" t="s">
        <v>32</v>
      </c>
      <c r="B24" s="19"/>
      <c r="C24" s="20">
        <v>2807</v>
      </c>
      <c r="D24" s="6"/>
      <c r="E24" s="21" t="s">
        <v>63</v>
      </c>
      <c r="F24" s="6"/>
      <c r="G24" s="22">
        <v>466</v>
      </c>
      <c r="H24" s="15" t="s">
        <v>83</v>
      </c>
      <c r="I24" s="42"/>
      <c r="J24" s="43" t="s">
        <v>85</v>
      </c>
      <c r="K24" s="43">
        <v>13158</v>
      </c>
      <c r="L24" s="44">
        <f t="shared" si="0"/>
        <v>0.16383399947704605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3" customFormat="1" ht="15" customHeight="1" thickBot="1" x14ac:dyDescent="0.25">
      <c r="A25" s="21" t="s">
        <v>33</v>
      </c>
      <c r="B25" s="6"/>
      <c r="C25" s="22">
        <v>1470</v>
      </c>
      <c r="D25" s="6"/>
      <c r="E25" s="21" t="s">
        <v>64</v>
      </c>
      <c r="F25" s="6"/>
      <c r="G25" s="22">
        <v>2190</v>
      </c>
      <c r="H25" s="15" t="s">
        <v>84</v>
      </c>
      <c r="I25" s="45"/>
      <c r="J25" s="46" t="s">
        <v>86</v>
      </c>
      <c r="K25" s="46">
        <v>3564</v>
      </c>
      <c r="L25" s="47">
        <f t="shared" si="0"/>
        <v>4.4376377423331219E-2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3" customFormat="1" ht="15" customHeight="1" thickBot="1" x14ac:dyDescent="0.3">
      <c r="A26" s="21" t="s">
        <v>34</v>
      </c>
      <c r="B26" s="6"/>
      <c r="C26" s="22">
        <v>1337</v>
      </c>
      <c r="D26" s="15" t="s">
        <v>66</v>
      </c>
      <c r="E26" s="18" t="s">
        <v>65</v>
      </c>
      <c r="F26" s="19"/>
      <c r="G26" s="20">
        <v>7208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3" customFormat="1" ht="15.75" customHeight="1" thickBot="1" x14ac:dyDescent="0.3">
      <c r="A27" s="18" t="s">
        <v>35</v>
      </c>
      <c r="B27" s="19"/>
      <c r="C27" s="20">
        <v>1830</v>
      </c>
      <c r="D27" s="15" t="s">
        <v>69</v>
      </c>
      <c r="E27" s="18" t="s">
        <v>68</v>
      </c>
      <c r="F27" s="19"/>
      <c r="G27" s="20">
        <v>4655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3" customFormat="1" ht="15.75" customHeight="1" thickBot="1" x14ac:dyDescent="0.3">
      <c r="A28" s="18" t="s">
        <v>15</v>
      </c>
      <c r="B28" s="19"/>
      <c r="C28" s="20">
        <v>5180</v>
      </c>
      <c r="D28" s="15" t="s">
        <v>71</v>
      </c>
      <c r="E28" s="18" t="s">
        <v>70</v>
      </c>
      <c r="F28" s="19"/>
      <c r="G28" s="20">
        <v>1503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3" customFormat="1" ht="16.5" thickBot="1" x14ac:dyDescent="0.3">
      <c r="A29" s="21" t="s">
        <v>41</v>
      </c>
      <c r="B29" s="6"/>
      <c r="C29" s="22">
        <v>303</v>
      </c>
      <c r="D29" s="15"/>
      <c r="E29" s="18" t="s">
        <v>11</v>
      </c>
      <c r="F29" s="19"/>
      <c r="G29" s="20">
        <v>5857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3" customFormat="1" x14ac:dyDescent="0.2">
      <c r="A30" s="21" t="s">
        <v>42</v>
      </c>
      <c r="B30" s="6"/>
      <c r="C30" s="22">
        <v>626</v>
      </c>
      <c r="D30" s="6"/>
      <c r="E30" s="21" t="s">
        <v>72</v>
      </c>
      <c r="F30" s="6"/>
      <c r="G30" s="22">
        <v>551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3" customFormat="1" x14ac:dyDescent="0.2">
      <c r="A31" s="21" t="s">
        <v>43</v>
      </c>
      <c r="B31" s="6"/>
      <c r="C31" s="22">
        <v>1204</v>
      </c>
      <c r="D31" s="6"/>
      <c r="E31" s="21" t="s">
        <v>73</v>
      </c>
      <c r="F31" s="6"/>
      <c r="G31" s="22">
        <v>3427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3" customFormat="1" ht="15.75" thickBot="1" x14ac:dyDescent="0.25">
      <c r="A32" s="21" t="s">
        <v>44</v>
      </c>
      <c r="B32" s="6"/>
      <c r="C32" s="22">
        <v>407</v>
      </c>
      <c r="D32" s="6"/>
      <c r="E32" s="21" t="s">
        <v>74</v>
      </c>
      <c r="F32" s="6"/>
      <c r="G32" s="22">
        <v>1879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3" customFormat="1" ht="16.5" thickBot="1" x14ac:dyDescent="0.3">
      <c r="A33" s="21" t="s">
        <v>45</v>
      </c>
      <c r="B33" s="6"/>
      <c r="C33" s="22">
        <v>792</v>
      </c>
      <c r="D33" s="6"/>
      <c r="E33" s="18" t="s">
        <v>75</v>
      </c>
      <c r="F33" s="19"/>
      <c r="G33" s="20">
        <v>254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3" customFormat="1" ht="16.5" thickBot="1" x14ac:dyDescent="0.3">
      <c r="A34" s="21" t="s">
        <v>46</v>
      </c>
      <c r="B34" s="6"/>
      <c r="C34" s="22">
        <v>271</v>
      </c>
      <c r="D34" s="6"/>
      <c r="E34" s="18" t="s">
        <v>54</v>
      </c>
      <c r="F34" s="19"/>
      <c r="G34" s="20">
        <v>164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3" customFormat="1" ht="16.5" thickBot="1" x14ac:dyDescent="0.3">
      <c r="A35" s="21" t="s">
        <v>47</v>
      </c>
      <c r="B35" s="6"/>
      <c r="C35" s="22">
        <v>108</v>
      </c>
      <c r="D35" s="6"/>
      <c r="E35" s="18" t="s">
        <v>67</v>
      </c>
      <c r="F35" s="19"/>
      <c r="G35" s="20">
        <v>243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3" customFormat="1" ht="15.75" thickBot="1" x14ac:dyDescent="0.25">
      <c r="A36" s="21" t="s">
        <v>48</v>
      </c>
      <c r="B36" s="6"/>
      <c r="C36" s="22">
        <v>981</v>
      </c>
      <c r="D36" s="6"/>
      <c r="E36" s="6"/>
      <c r="F36" s="6"/>
      <c r="G36" s="48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3" customFormat="1" ht="16.5" thickBot="1" x14ac:dyDescent="0.25">
      <c r="A37" s="21" t="s">
        <v>49</v>
      </c>
      <c r="B37" s="6"/>
      <c r="C37" s="22">
        <v>488</v>
      </c>
      <c r="D37" s="6"/>
      <c r="E37" s="18" t="s">
        <v>10</v>
      </c>
      <c r="F37" s="6"/>
      <c r="G37" s="20">
        <v>80313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3" customFormat="1" ht="16.5" thickBot="1" x14ac:dyDescent="0.3">
      <c r="A38" s="18" t="s">
        <v>12</v>
      </c>
      <c r="B38" s="19"/>
      <c r="C38" s="20">
        <v>3001</v>
      </c>
      <c r="D38" s="6"/>
      <c r="E38" s="11"/>
      <c r="F38" s="6"/>
      <c r="G38" s="1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3" customFormat="1" ht="15.75" x14ac:dyDescent="0.2">
      <c r="A39" s="21" t="s">
        <v>36</v>
      </c>
      <c r="B39" s="6"/>
      <c r="C39" s="22">
        <v>1226</v>
      </c>
      <c r="D39" s="6"/>
      <c r="E39" s="14"/>
      <c r="F39" s="6"/>
      <c r="G39" s="1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3" customFormat="1" ht="15.75" x14ac:dyDescent="0.2">
      <c r="A40" s="21" t="s">
        <v>37</v>
      </c>
      <c r="B40" s="6"/>
      <c r="C40" s="22">
        <v>443</v>
      </c>
      <c r="D40" s="6"/>
      <c r="E40" s="7" t="s">
        <v>88</v>
      </c>
      <c r="F40" s="6"/>
      <c r="G40" s="12"/>
      <c r="H40" s="6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3" customFormat="1" ht="15.75" x14ac:dyDescent="0.2">
      <c r="A41" s="21" t="s">
        <v>38</v>
      </c>
      <c r="B41" s="6"/>
      <c r="C41" s="22">
        <v>244</v>
      </c>
      <c r="D41" s="6"/>
      <c r="E41" s="7" t="s">
        <v>89</v>
      </c>
      <c r="F41" s="6"/>
      <c r="G41" s="12"/>
      <c r="H41" s="6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3" customFormat="1" x14ac:dyDescent="0.2">
      <c r="A42" s="21" t="s">
        <v>39</v>
      </c>
      <c r="B42" s="6"/>
      <c r="C42" s="22">
        <v>378</v>
      </c>
      <c r="D42" s="6"/>
      <c r="E42" s="11"/>
      <c r="F42" s="12"/>
      <c r="G42" s="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3" customFormat="1" ht="15.75" thickBot="1" x14ac:dyDescent="0.25">
      <c r="A43" s="49" t="s">
        <v>40</v>
      </c>
      <c r="B43" s="6"/>
      <c r="C43" s="50">
        <v>710</v>
      </c>
      <c r="D43" s="6"/>
      <c r="E43" s="11"/>
      <c r="F43" s="12"/>
      <c r="G43" s="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3" customFormat="1" x14ac:dyDescent="0.2">
      <c r="D44" s="6"/>
      <c r="E44" s="11"/>
      <c r="F44" s="12"/>
      <c r="G44" s="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3" customFormat="1" x14ac:dyDescent="0.2">
      <c r="D45" s="6"/>
      <c r="E45" s="1"/>
      <c r="F45" s="12"/>
      <c r="G45" s="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3" customFormat="1" x14ac:dyDescent="0.2">
      <c r="D46" s="6"/>
      <c r="E46" s="1"/>
      <c r="F46" s="12"/>
      <c r="G46" s="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3" customFormat="1" x14ac:dyDescent="0.2">
      <c r="D47" s="6"/>
      <c r="E47" s="1"/>
      <c r="F47" s="12"/>
      <c r="G47" s="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3" customFormat="1" x14ac:dyDescent="0.2">
      <c r="D48" s="6"/>
      <c r="E48" s="1"/>
      <c r="F48" s="12"/>
      <c r="G48" s="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4:33" s="13" customFormat="1" x14ac:dyDescent="0.2">
      <c r="D49" s="6"/>
      <c r="E49" s="1"/>
      <c r="F49" s="12"/>
      <c r="G49" s="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4:33" s="13" customFormat="1" x14ac:dyDescent="0.2">
      <c r="D50" s="6"/>
      <c r="E50" s="1"/>
      <c r="F50" s="12"/>
      <c r="G50" s="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4:33" s="13" customFormat="1" x14ac:dyDescent="0.2">
      <c r="D51" s="6"/>
      <c r="E51" s="1"/>
      <c r="F51" s="12"/>
      <c r="G51" s="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4:33" s="13" customFormat="1" x14ac:dyDescent="0.2">
      <c r="D52" s="6"/>
      <c r="E52" s="1"/>
      <c r="F52" s="12"/>
      <c r="G52" s="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4:33" s="13" customFormat="1" x14ac:dyDescent="0.2">
      <c r="D53" s="6"/>
      <c r="E53" s="1"/>
      <c r="F53" s="12"/>
      <c r="G53" s="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4:33" s="13" customFormat="1" x14ac:dyDescent="0.2">
      <c r="D54" s="6"/>
      <c r="E54" s="1"/>
      <c r="F54" s="12"/>
      <c r="G54" s="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4:33" s="13" customFormat="1" x14ac:dyDescent="0.2">
      <c r="D55" s="6"/>
      <c r="E55" s="1"/>
      <c r="F55" s="12"/>
      <c r="G55" s="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4:33" s="13" customFormat="1" x14ac:dyDescent="0.2">
      <c r="D56" s="6"/>
      <c r="E56" s="1"/>
      <c r="F56" s="12"/>
      <c r="G56" s="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4:33" s="13" customFormat="1" x14ac:dyDescent="0.2">
      <c r="D57" s="6"/>
      <c r="E57" s="1"/>
      <c r="F57" s="12"/>
      <c r="G57" s="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4:33" s="13" customFormat="1" x14ac:dyDescent="0.2">
      <c r="D58" s="6"/>
      <c r="E58" s="1"/>
      <c r="F58" s="12"/>
      <c r="G58" s="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4:33" s="13" customFormat="1" x14ac:dyDescent="0.2">
      <c r="D59" s="6"/>
      <c r="E59" s="1"/>
      <c r="F59" s="12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4:33" s="13" customFormat="1" x14ac:dyDescent="0.2">
      <c r="D60" s="6"/>
      <c r="E60" s="1"/>
      <c r="F60" s="12"/>
      <c r="G60" s="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4:33" s="13" customFormat="1" x14ac:dyDescent="0.2">
      <c r="D61" s="6"/>
      <c r="E61" s="1"/>
      <c r="F61" s="12"/>
      <c r="G61" s="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4:33" s="13" customFormat="1" x14ac:dyDescent="0.2">
      <c r="D62" s="6"/>
      <c r="E62" s="1"/>
      <c r="F62" s="12"/>
      <c r="G62" s="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4:33" s="13" customFormat="1" x14ac:dyDescent="0.2">
      <c r="D63" s="6"/>
      <c r="E63" s="1"/>
      <c r="F63" s="12"/>
      <c r="G63" s="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4:33" s="13" customFormat="1" x14ac:dyDescent="0.2">
      <c r="D64" s="6"/>
      <c r="E64" s="1"/>
      <c r="F64" s="12"/>
      <c r="G64" s="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13" customFormat="1" x14ac:dyDescent="0.2">
      <c r="D65" s="6"/>
      <c r="E65" s="1"/>
      <c r="F65" s="12"/>
      <c r="G65" s="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13" customFormat="1" x14ac:dyDescent="0.2">
      <c r="D66" s="6"/>
      <c r="E66" s="1"/>
      <c r="F66" s="12"/>
      <c r="G66" s="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13" customFormat="1" x14ac:dyDescent="0.2">
      <c r="D67" s="6"/>
      <c r="E67" s="1"/>
      <c r="F67" s="12"/>
      <c r="G67" s="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3" customFormat="1" x14ac:dyDescent="0.2">
      <c r="D68" s="6"/>
      <c r="E68" s="1"/>
      <c r="F68" s="12"/>
      <c r="G68" s="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13" customFormat="1" x14ac:dyDescent="0.2">
      <c r="D69" s="6"/>
      <c r="E69" s="1"/>
      <c r="F69" s="12"/>
      <c r="G69" s="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13" customFormat="1" x14ac:dyDescent="0.2">
      <c r="D70" s="6"/>
      <c r="E70" s="11"/>
      <c r="F70" s="12"/>
      <c r="G70" s="1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customFormat="1" ht="3.75" customHeight="1" x14ac:dyDescent="0.2">
      <c r="A71" s="1"/>
      <c r="C71" s="2"/>
      <c r="D71" s="6"/>
      <c r="E71" s="11"/>
      <c r="F71" s="12"/>
      <c r="G71" s="1"/>
    </row>
    <row r="72" spans="1:33" s="13" customFormat="1" x14ac:dyDescent="0.2">
      <c r="D72" s="6"/>
      <c r="E72" s="11"/>
      <c r="F72" s="12"/>
      <c r="G72" s="1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4.5" customHeight="1" x14ac:dyDescent="0.2">
      <c r="D73" s="6"/>
      <c r="E73" s="11"/>
      <c r="F73" s="12"/>
    </row>
    <row r="74" spans="1:33" ht="9.75" customHeight="1" x14ac:dyDescent="0.2">
      <c r="A74" s="11"/>
      <c r="D74" s="6"/>
      <c r="E74" s="11"/>
      <c r="F74" s="12"/>
    </row>
    <row r="75" spans="1:33" x14ac:dyDescent="0.2">
      <c r="D75" s="6"/>
      <c r="E75" s="11"/>
      <c r="F75" s="12"/>
    </row>
    <row r="76" spans="1:33" x14ac:dyDescent="0.2">
      <c r="D76" s="6"/>
      <c r="E76" s="11"/>
      <c r="F76" s="12"/>
    </row>
    <row r="77" spans="1:33" ht="5.25" customHeight="1" x14ac:dyDescent="0.2"/>
  </sheetData>
  <mergeCells count="14">
    <mergeCell ref="I21:I25"/>
    <mergeCell ref="L15:L16"/>
    <mergeCell ref="L17:L18"/>
    <mergeCell ref="A2:L3"/>
    <mergeCell ref="A6:A7"/>
    <mergeCell ref="C6:C7"/>
    <mergeCell ref="E6:E7"/>
    <mergeCell ref="G6:G7"/>
    <mergeCell ref="I15:I18"/>
    <mergeCell ref="J15:J16"/>
    <mergeCell ref="K15:K16"/>
    <mergeCell ref="J17:J18"/>
    <mergeCell ref="K17:K18"/>
    <mergeCell ref="A4:L4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Francisco Javier Valbuena Crespo</cp:lastModifiedBy>
  <cp:lastPrinted>2024-04-03T07:56:53Z</cp:lastPrinted>
  <dcterms:created xsi:type="dcterms:W3CDTF">2019-01-04T09:02:47Z</dcterms:created>
  <dcterms:modified xsi:type="dcterms:W3CDTF">2024-04-03T07:57:25Z</dcterms:modified>
</cp:coreProperties>
</file>