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<sst xmlns="http://schemas.openxmlformats.org/spreadsheetml/2006/main" count="209" uniqueCount="209">
  <si>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</si>
  <si>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</si>
  <si>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</si>
  <si>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</si>
  <si>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</si>
  <si>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</si>
  <si>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</si>
  <si>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</si>
  <si>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</si>
  <si>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</si>
  <si>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</si>
  <si>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</si>
  <si>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</si>
  <si>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</si>
  <si>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</si>
  <si>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</si>
  <si>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</si>
  <si>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</si>
  <si>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</si>
  <si>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</si>
  <si>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</si>
  <si>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</si>
  <si>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</si>
  <si>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</si>
  <si>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</si>
  <si>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</si>
  <si>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</si>
  <si>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</si>
  <si>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</si>
  <si>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</si>
  <si>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</si>
  <si>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</si>
  <si>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</si>
  <si>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</si>
  <si>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</si>
  <si>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</si>
  <si>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</si>
  <si>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</si>
  <si>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</si>
  <si>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</si>
  <si>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</si>
  <si>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</si>
  <si>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</si>
  <si>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</si>
  <si>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</si>
  <si>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</si>
  <si>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</si>
  <si>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</si>
  <si>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</si>
  <si>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</si>
  <si>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</si>
  <si>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</si>
  <si>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</si>
  <si>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</si>
  <si>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</si>
  <si>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</si>
  <si>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</si>
  <si>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</si>
  <si>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</si>
  <si>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</si>
  <si>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</si>
  <si>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</si>
  <si>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</si>
  <si>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</si>
  <si>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</si>
  <si>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</si>
  <si>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</si>
  <si>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</si>
  <si>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</si>
  <si>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</si>
  <si>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</si>
  <si>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</si>
  <si>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</si>
  <si>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</si>
  <si>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</si>
  <si>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</si>
  <si>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</si>
  <si>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</si>
  <si>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</si>
  <si>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</si>
  <si>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</si>
  <si>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</si>
  <si>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</si>
  <si>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</si>
  <si>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</si>
  <si>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</si>
  <si>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</si>
  <si>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</si>
  <si>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</si>
  <si>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</si>
  <si>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</si>
  <si>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</si>
  <si>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</si>
  <si>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</si>
  <si>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</si>
  <si>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</si>
  <si>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</si>
  <si>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</si>
  <si>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</si>
  <si>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</si>
  <si>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</si>
  <si>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</si>
  <si>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</si>
  <si>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</si>
  <si>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</si>
  <si>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</si>
  <si>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</si>
  <si>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</si>
  <si>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</si>
  <si>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</si>
  <si>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</si>
  <si>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</si>
  <si>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</si>
  <si>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</si>
  <si>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</si>
  <si>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</si>
  <si>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</si>
  <si>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</si>
  <si>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</si>
  <si>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</si>
  <si>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</si>
  <si>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</si>
  <si>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</si>
  <si>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</si>
  <si>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</si>
  <si>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</si>
  <si>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</si>
  <si>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</si>
  <si>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</si>
  <si>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</si>
  <si>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</si>
  <si>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</si>
  <si>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</si>
  <si>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</si>
  <si>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</si>
  <si>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</si>
  <si>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</si>
  <si>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</si>
  <si>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</si>
  <si>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</si>
  <si>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</si>
  <si>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</si>
  <si>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</si>
  <si>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</si>
  <si>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</si>
  <si>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</si>
  <si>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</si>
  <si>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</si>
  <si>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</si>
  <si>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</si>
  <si>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</si>
  <si>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</si>
  <si>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</si>
  <si>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</si>
  <si>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</si>
  <si>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</si>
  <si>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</si>
  <si>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</si>
  <si>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</si>
  <si>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</si>
  <si>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</si>
  <si>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</si>
  <si>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</si>
  <si>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</si>
  <si>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</si>
  <si>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</si>
  <si>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</si>
  <si>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</si>
  <si>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</si>
  <si>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</si>
  <si>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</si>
  <si>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</si>
  <si>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</si>
  <si>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</si>
  <si>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</si>
  <si>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</si>
  <si>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</si>
  <si>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</si>
  <si>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</si>
  <si>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</si>
  <si>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</si>
  <si>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</si>
  <si>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</si>
  <si>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</si>
  <si>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</si>
  <si>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</si>
  <si>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</si>
  <si>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</si>
  <si>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</si>
  <si>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</si>
  <si>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</si>
  <si>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</si>
  <si>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</si>
  <si>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</si>
  <si>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</si>
  <si>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</si>
  <si>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</si>
  <si>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</si>
  <si>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</si>
  <si>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</si>
  <si>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</si>
  <si>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</si>
  <si>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</si>
  <si>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</si>
  <si>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</si>
  <si>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</si>
  <si>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</si>
  <si>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Aragón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</si>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</sst>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2</v>
      </c>
      <c r="H12" s="87" t="e">
        <f t="shared" ref="H12:H17" si="0">IF(G12=0,"-",G12/$Q12)</f>
        <v>#VALUE!</v>
      </c>
      <c r="I12" s="164" t="n">
        <v>7</v>
      </c>
      <c r="J12" s="87" t="e">
        <f t="shared" ref="J12:J17" si="1">IF(I12=0,"-",I12/$Q12)</f>
        <v>#VALUE!</v>
      </c>
      <c r="K12" s="164" t="n">
        <v>7</v>
      </c>
      <c r="L12" s="87" t="e">
        <f t="shared" ref="L12:L17" si="2">IF(K12=0,"-",K12/$Q12)</f>
        <v>#VALUE!</v>
      </c>
      <c r="M12" s="164" t="n">
        <v>8</v>
      </c>
      <c r="N12" s="87" t="e">
        <f t="shared" ref="N12:N17" si="3">IF(M12=0,"-",M12/$Q12)</f>
        <v>#VALUE!</v>
      </c>
      <c r="O12" s="164" t="n">
        <v>6</v>
      </c>
      <c r="P12" s="87" t="e">
        <f t="shared" ref="P12:P17" si="4">IF(O12=0,"-",O12/$Q12)</f>
        <v>#VALUE!</v>
      </c>
      <c r="Q12" s="288" t="n">
        <v>8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6</v>
      </c>
      <c r="H13" s="307" t="e">
        <f t="shared" si="0"/>
        <v>#VALUE!</v>
      </c>
      <c r="I13" s="164" t="n">
        <v>13</v>
      </c>
      <c r="J13" s="307" t="e">
        <f t="shared" si="1"/>
        <v>#VALUE!</v>
      </c>
      <c r="K13" s="164" t="n">
        <v>12</v>
      </c>
      <c r="L13" s="307" t="e">
        <f t="shared" si="2"/>
        <v>#VALUE!</v>
      </c>
      <c r="M13" s="164" t="n">
        <v>11</v>
      </c>
      <c r="N13" s="307" t="e">
        <f t="shared" si="3"/>
        <v>#VALUE!</v>
      </c>
      <c r="O13" s="164" t="n">
        <v>7</v>
      </c>
      <c r="P13" s="307" t="e">
        <f t="shared" si="4"/>
        <v>#VALUE!</v>
      </c>
      <c r="Q13" s="288" t="n">
        <v>14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11</v>
      </c>
      <c r="H14" s="307" t="e">
        <f t="shared" si="0"/>
        <v>#VALUE!</v>
      </c>
      <c r="I14" s="164" t="n">
        <v>36</v>
      </c>
      <c r="J14" s="307" t="e">
        <f t="shared" si="1"/>
        <v>#VALUE!</v>
      </c>
      <c r="K14" s="164" t="n">
        <v>36</v>
      </c>
      <c r="L14" s="307" t="e">
        <f t="shared" si="2"/>
        <v>#VALUE!</v>
      </c>
      <c r="M14" s="164" t="n">
        <v>25</v>
      </c>
      <c r="N14" s="307" t="e">
        <f t="shared" si="3"/>
        <v>#VALUE!</v>
      </c>
      <c r="O14" s="164" t="n">
        <v>20</v>
      </c>
      <c r="P14" s="307" t="e">
        <f t="shared" si="4"/>
        <v>#VALUE!</v>
      </c>
      <c r="Q14" s="288" t="n">
        <v>38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39</v>
      </c>
      <c r="H15" s="307" t="e">
        <f t="shared" si="0"/>
        <v>#VALUE!</v>
      </c>
      <c r="I15" s="164" t="n">
        <v>80</v>
      </c>
      <c r="J15" s="307" t="e">
        <f t="shared" si="1"/>
        <v>#VALUE!</v>
      </c>
      <c r="K15" s="164" t="n">
        <v>80</v>
      </c>
      <c r="L15" s="307" t="e">
        <f t="shared" si="2"/>
        <v>#VALUE!</v>
      </c>
      <c r="M15" s="164" t="n">
        <v>79</v>
      </c>
      <c r="N15" s="307" t="e">
        <f t="shared" si="3"/>
        <v>#VALUE!</v>
      </c>
      <c r="O15" s="164" t="n">
        <v>82</v>
      </c>
      <c r="P15" s="307" t="e">
        <f t="shared" si="4"/>
        <v>#VALUE!</v>
      </c>
      <c r="Q15" s="288" t="n">
        <v>98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23</v>
      </c>
      <c r="H16" s="307" t="e">
        <f t="shared" si="0"/>
        <v>#VALUE!</v>
      </c>
      <c r="I16" s="164" t="n">
        <v>63</v>
      </c>
      <c r="J16" s="307" t="e">
        <f t="shared" si="1"/>
        <v>#VALUE!</v>
      </c>
      <c r="K16" s="164" t="n">
        <v>60</v>
      </c>
      <c r="L16" s="307" t="e">
        <f t="shared" si="2"/>
        <v>#VALUE!</v>
      </c>
      <c r="M16" s="164" t="n">
        <v>49</v>
      </c>
      <c r="N16" s="307" t="e">
        <f t="shared" si="3"/>
        <v>#VALUE!</v>
      </c>
      <c r="O16" s="164" t="n">
        <v>46</v>
      </c>
      <c r="P16" s="307" t="e">
        <f t="shared" si="4"/>
        <v>#VALUE!</v>
      </c>
      <c r="Q16" s="288" t="n">
        <v>72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443</v>
      </c>
      <c r="H10" s="238" t="e">
        <f t="shared" ref="H10:H15" si="0">IF(G10=0,"-",G10/$K10)</f>
        <v>#VALUE!</v>
      </c>
      <c r="I10" s="186" t="n">
        <v>5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570</v>
      </c>
      <c r="H11" s="87" t="e">
        <f t="shared" si="0"/>
        <v>#VALUE!</v>
      </c>
      <c r="I11" s="187" t="n">
        <v>22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2146</v>
      </c>
      <c r="H12" s="87" t="e">
        <f t="shared" si="0"/>
        <v>#VALUE!</v>
      </c>
      <c r="I12" s="187" t="n">
        <v>194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3007</v>
      </c>
      <c r="H13" s="87" t="e">
        <f t="shared" si="0"/>
        <v>#VALUE!</v>
      </c>
      <c r="I13" s="187" t="n">
        <v>63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2605</v>
      </c>
      <c r="H14" s="87" t="e">
        <f t="shared" si="0"/>
        <v>#VALUE!</v>
      </c>
      <c r="I14" s="187" t="n">
        <v>203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48</v>
      </c>
      <c r="H11" s="225" t="e">
        <f>IF(G11=0,"-",G11/$K11)</f>
        <v>#VALUE!</v>
      </c>
      <c r="I11" s="267" t="n">
        <v>395</v>
      </c>
      <c r="J11" s="225" t="e">
        <f>IF(I11=0,"-",I11/$K11)</f>
        <v>#VALUE!</v>
      </c>
      <c r="K11" s="245" t="e">
        <f>G11+I11</f>
        <v>#VALUE!</v>
      </c>
      <c r="L11" s="186" t="n">
        <v>1</v>
      </c>
      <c r="M11" s="238" t="e">
        <f>IF(L11=0,"-",L11/$P11)</f>
        <v>#VALUE!</v>
      </c>
      <c r="N11" s="212" t="n">
        <v>4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52</v>
      </c>
      <c r="H12" s="87" t="e">
        <f t="shared" ref="H12:H16" si="1">IF(G12=0,"-",G12/$K12)</f>
        <v>#VALUE!</v>
      </c>
      <c r="I12" s="239" t="n">
        <v>518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3</v>
      </c>
      <c r="M12" s="87" t="e">
        <f t="shared" ref="M12:M16" si="3">IF(L12=0,"-",L12/$P12)</f>
        <v>#VALUE!</v>
      </c>
      <c r="N12" s="239" t="n">
        <v>19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268</v>
      </c>
      <c r="H13" s="87" t="e">
        <f t="shared" si="1"/>
        <v>#VALUE!</v>
      </c>
      <c r="I13" s="239" t="n">
        <v>1878</v>
      </c>
      <c r="J13" s="87" t="e">
        <f t="shared" si="2"/>
        <v>#VALUE!</v>
      </c>
      <c r="K13" s="246" t="e">
        <f>G13+I13</f>
        <v>#VALUE!</v>
      </c>
      <c r="L13" s="187" t="n">
        <v>23</v>
      </c>
      <c r="M13" s="87" t="e">
        <f t="shared" si="3"/>
        <v>#VALUE!</v>
      </c>
      <c r="N13" s="239" t="n">
        <v>171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368</v>
      </c>
      <c r="H14" s="87" t="e">
        <f t="shared" si="1"/>
        <v>#VALUE!</v>
      </c>
      <c r="I14" s="239" t="n">
        <v>2639</v>
      </c>
      <c r="J14" s="87" t="e">
        <f t="shared" si="2"/>
        <v>#VALUE!</v>
      </c>
      <c r="K14" s="246" t="e">
        <f>G14+I14</f>
        <v>#VALUE!</v>
      </c>
      <c r="L14" s="187" t="n">
        <v>14</v>
      </c>
      <c r="M14" s="87" t="e">
        <f t="shared" si="3"/>
        <v>#VALUE!</v>
      </c>
      <c r="N14" s="239" t="n">
        <v>49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280</v>
      </c>
      <c r="H15" s="87" t="e">
        <f t="shared" si="1"/>
        <v>#VALUE!</v>
      </c>
      <c r="I15" s="321" t="n">
        <v>2325</v>
      </c>
      <c r="J15" s="87" t="e">
        <f t="shared" si="2"/>
        <v>#VALUE!</v>
      </c>
      <c r="K15" s="246" t="e">
        <f>G15+I15</f>
        <v>#VALUE!</v>
      </c>
      <c r="L15" s="187" t="n">
        <v>47</v>
      </c>
      <c r="M15" s="87" t="e">
        <f t="shared" si="3"/>
        <v>#VALUE!</v>
      </c>
      <c r="N15" s="239" t="n">
        <v>156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364</v>
      </c>
      <c r="H10" s="286" t="e">
        <f t="shared" ref="H10:H15" si="0">IF(G10=0,"-",G10/$K10)</f>
        <v>#VALUE!</v>
      </c>
      <c r="I10" s="212" t="n">
        <v>84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464</v>
      </c>
      <c r="H11" s="287" t="e">
        <f t="shared" si="0"/>
        <v>#VALUE!</v>
      </c>
      <c r="I11" s="101" t="n">
        <v>128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1912</v>
      </c>
      <c r="H12" s="287" t="e">
        <f t="shared" si="0"/>
        <v>#VALUE!</v>
      </c>
      <c r="I12" s="101" t="n">
        <v>428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2375</v>
      </c>
      <c r="H13" s="287" t="e">
        <f t="shared" si="0"/>
        <v>#VALUE!</v>
      </c>
      <c r="I13" s="101" t="n">
        <v>695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2055</v>
      </c>
      <c r="H14" s="287" t="e">
        <f t="shared" si="0"/>
        <v>#VALUE!</v>
      </c>
      <c r="I14" s="101" t="n">
        <v>753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229</v>
      </c>
      <c r="N13" s="286" t="e">
        <f t="shared" ref="N13:N36" si="0">IF(M13=0,"-",M13/$Q13)</f>
        <v>#VALUE!</v>
      </c>
      <c r="O13" s="186" t="n">
        <v>26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69</v>
      </c>
      <c r="N14" s="287" t="e">
        <f t="shared" si="0"/>
        <v>#VALUE!</v>
      </c>
      <c r="O14" s="164" t="n">
        <v>29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66</v>
      </c>
      <c r="N15" s="338" t="e">
        <f t="shared" si="0"/>
        <v>#VALUE!</v>
      </c>
      <c r="O15" s="219" t="n">
        <v>29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314</v>
      </c>
      <c r="N17" s="286" t="e">
        <f t="shared" si="0"/>
        <v>#VALUE!</v>
      </c>
      <c r="O17" s="186" t="n">
        <v>66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72</v>
      </c>
      <c r="N18" s="287" t="e">
        <f t="shared" si="0"/>
        <v>#VALUE!</v>
      </c>
      <c r="O18" s="164" t="n">
        <v>31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78</v>
      </c>
      <c r="N19" s="338" t="e">
        <f t="shared" si="0"/>
        <v>#VALUE!</v>
      </c>
      <c r="O19" s="219" t="n">
        <v>31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1041</v>
      </c>
      <c r="N21" s="286" t="e">
        <f t="shared" si="0"/>
        <v>#VALUE!</v>
      </c>
      <c r="O21" s="186" t="n">
        <v>238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286</v>
      </c>
      <c r="N22" s="287" t="e">
        <f t="shared" si="0"/>
        <v>#VALUE!</v>
      </c>
      <c r="O22" s="164" t="n">
        <v>102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585</v>
      </c>
      <c r="N23" s="338" t="e">
        <f t="shared" si="0"/>
        <v>#VALUE!</v>
      </c>
      <c r="O23" s="219" t="n">
        <v>88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1588</v>
      </c>
      <c r="N25" s="286" t="e">
        <f t="shared" si="0"/>
        <v>#VALUE!</v>
      </c>
      <c r="O25" s="186" t="n">
        <v>321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328</v>
      </c>
      <c r="N26" s="287" t="e">
        <f t="shared" si="0"/>
        <v>#VALUE!</v>
      </c>
      <c r="O26" s="164" t="n">
        <v>226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459</v>
      </c>
      <c r="N27" s="338" t="e">
        <f t="shared" si="0"/>
        <v>#VALUE!</v>
      </c>
      <c r="O27" s="219" t="n">
        <v>148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1389</v>
      </c>
      <c r="N29" s="286" t="e">
        <f t="shared" si="0"/>
        <v>#VALUE!</v>
      </c>
      <c r="O29" s="186" t="n">
        <v>400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243</v>
      </c>
      <c r="N30" s="287" t="e">
        <f t="shared" si="0"/>
        <v>#VALUE!</v>
      </c>
      <c r="O30" s="164" t="n">
        <v>202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423</v>
      </c>
      <c r="N31" s="338" t="e">
        <f t="shared" si="0"/>
        <v>#VALUE!</v>
      </c>
      <c r="O31" s="219" t="n">
        <v>151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71</v>
      </c>
      <c r="H11" s="101" t="n">
        <v>4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306</v>
      </c>
      <c r="H12" s="101" t="n">
        <v>3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1571</v>
      </c>
      <c r="H14" s="101" t="n">
        <v>37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25</v>
      </c>
      <c r="H24" s="101" t="n">
        <v>3</v>
      </c>
      <c r="I24" s="121" t="e">
        <f t="shared" si="1"/>
        <v>#VALUE!</v>
      </c>
      <c r="J24" s="164" t="n">
        <v>46</v>
      </c>
      <c r="K24" s="101" t="n">
        <v>1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55</v>
      </c>
      <c r="N25" s="101" t="n">
        <v>1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117</v>
      </c>
      <c r="T25" s="101" t="n">
        <v>1</v>
      </c>
      <c r="U25" s="121" t="e">
        <f t="shared" si="5"/>
        <v>#VALUE!</v>
      </c>
      <c r="V25" s="164" t="n">
        <v>134</v>
      </c>
      <c r="W25" s="101" t="n">
        <v>1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249</v>
      </c>
      <c r="H27" s="101" t="n">
        <v>18</v>
      </c>
      <c r="I27" s="121" t="e">
        <f t="shared" si="1"/>
        <v>#VALUE!</v>
      </c>
      <c r="J27" s="164" t="n">
        <v>396</v>
      </c>
      <c r="K27" s="101" t="n">
        <v>10</v>
      </c>
      <c r="L27" s="121" t="e">
        <f t="shared" si="2"/>
        <v>#VALUE!</v>
      </c>
      <c r="M27" s="164" t="n">
        <v>401</v>
      </c>
      <c r="N27" s="101" t="n">
        <v>6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340</v>
      </c>
      <c r="Z27" s="101" t="n">
        <v>2</v>
      </c>
      <c r="AA27" s="121" t="e">
        <f t="shared" si="7"/>
        <v>#VALUE!</v>
      </c>
      <c r="AB27" s="164" t="n">
        <v>185</v>
      </c>
      <c r="AC27" s="101" t="n">
        <v>1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34</v>
      </c>
      <c r="H13" s="101" t="n">
        <v>29</v>
      </c>
      <c r="I13" s="210" t="e">
        <f>G13+H13</f>
        <v>#VALUE!</v>
      </c>
      <c r="J13" s="187" t="n">
        <v>7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71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93</v>
      </c>
      <c r="H14" s="101" t="n">
        <v>154</v>
      </c>
      <c r="I14" s="210" t="e">
        <f>G14+H14</f>
        <v>#VALUE!</v>
      </c>
      <c r="J14" s="187" t="n">
        <v>2</v>
      </c>
      <c r="K14" s="101" t="n">
        <v>1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306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770</v>
      </c>
      <c r="H16" s="101" t="n">
        <v>648</v>
      </c>
      <c r="I16" s="210" t="e">
        <f>G16+H16</f>
        <v>#VALUE!</v>
      </c>
      <c r="J16" s="187" t="n">
        <v>7</v>
      </c>
      <c r="K16" s="101" t="n">
        <v>2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1571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41</v>
      </c>
      <c r="H12" s="87" t="e">
        <f t="shared" ref="H12:H16" si="1">IF(G12=0,"-",G12/$K12)</f>
        <v>#VALUE!</v>
      </c>
      <c r="I12" s="239" t="n">
        <v>29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95</v>
      </c>
      <c r="H13" s="87" t="e">
        <f t="shared" si="1"/>
        <v>#VALUE!</v>
      </c>
      <c r="I13" s="239" t="n">
        <v>155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777</v>
      </c>
      <c r="H15" s="87" t="e">
        <f t="shared" si="1"/>
        <v>#VALUE!</v>
      </c>
      <c r="I15" s="239" t="n">
        <v>650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26</v>
      </c>
      <c r="J27" s="238" t="e">
        <f t="shared" si="3"/>
        <v>#VALUE!</v>
      </c>
      <c r="K27" s="186" t="n">
        <v>13</v>
      </c>
      <c r="L27" s="238" t="e">
        <f t="shared" si="2"/>
        <v>#VALUE!</v>
      </c>
      <c r="M27" s="186" t="n">
        <v>1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14</v>
      </c>
      <c r="J28" s="87" t="e">
        <f t="shared" si="3"/>
        <v>#VALUE!</v>
      </c>
      <c r="K28" s="164" t="n">
        <v>4</v>
      </c>
      <c r="L28" s="87" t="e">
        <f t="shared" si="2"/>
        <v>#VALUE!</v>
      </c>
      <c r="M28" s="164" t="n">
        <v>2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3</v>
      </c>
      <c r="J29" s="220" t="e">
        <f t="shared" si="3"/>
        <v>#VALUE!</v>
      </c>
      <c r="K29" s="219" t="n">
        <v>7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9</v>
      </c>
      <c r="J30" s="238" t="e">
        <f t="shared" si="3"/>
        <v>#VALUE!</v>
      </c>
      <c r="K30" s="186" t="n">
        <v>2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25</v>
      </c>
      <c r="J31" s="87" t="e">
        <f t="shared" si="3"/>
        <v>#VALUE!</v>
      </c>
      <c r="K31" s="164" t="n">
        <v>31</v>
      </c>
      <c r="L31" s="87" t="e">
        <f t="shared" si="2"/>
        <v>#VALUE!</v>
      </c>
      <c r="M31" s="164" t="n">
        <v>20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133</v>
      </c>
      <c r="J32" s="220" t="e">
        <f t="shared" si="3"/>
        <v>#VALUE!</v>
      </c>
      <c r="K32" s="219" t="n">
        <v>19</v>
      </c>
      <c r="L32" s="220" t="e">
        <f t="shared" si="2"/>
        <v>#VALUE!</v>
      </c>
      <c r="M32" s="219" t="n">
        <v>11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135</v>
      </c>
      <c r="J36" s="238" t="e">
        <f t="shared" si="3"/>
        <v>#VALUE!</v>
      </c>
      <c r="K36" s="186" t="n">
        <v>34</v>
      </c>
      <c r="L36" s="238" t="e">
        <f t="shared" si="2"/>
        <v>#VALUE!</v>
      </c>
      <c r="M36" s="186" t="n">
        <v>8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509</v>
      </c>
      <c r="J37" s="87" t="e">
        <f t="shared" si="3"/>
        <v>#VALUE!</v>
      </c>
      <c r="K37" s="164" t="n">
        <v>133</v>
      </c>
      <c r="L37" s="87" t="e">
        <f t="shared" si="2"/>
        <v>#VALUE!</v>
      </c>
      <c r="M37" s="164" t="n">
        <v>19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437</v>
      </c>
      <c r="J38" s="220" t="e">
        <f t="shared" si="3"/>
        <v>#VALUE!</v>
      </c>
      <c r="K38" s="219" t="n">
        <v>113</v>
      </c>
      <c r="L38" s="220" t="e">
        <f t="shared" si="2"/>
        <v>#VALUE!</v>
      </c>
      <c r="M38" s="219" t="n">
        <v>39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38</v>
      </c>
      <c r="H13" s="239" t="n">
        <v>29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85</v>
      </c>
      <c r="H14" s="239" t="n">
        <v>152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382</v>
      </c>
      <c r="H16" s="239" t="n">
        <v>368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4</v>
      </c>
      <c r="H12" s="87" t="e">
        <f t="shared" ref="H12:H16" si="2">IF(G12=0,"-",G12/$M12)</f>
        <v>#VALUE!</v>
      </c>
      <c r="I12" s="239" t="n">
        <v>4</v>
      </c>
      <c r="J12" s="287" t="e">
        <f t="shared" si="0"/>
        <v>#VALUE!</v>
      </c>
      <c r="K12" s="187" t="n">
        <v>4</v>
      </c>
      <c r="L12" s="87" t="e">
        <f t="shared" si="1"/>
        <v>#VALUE!</v>
      </c>
      <c r="M12" s="246" t="n">
        <v>4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2</v>
      </c>
      <c r="L13" s="87" t="e">
        <f t="shared" si="1"/>
        <v>#VALUE!</v>
      </c>
      <c r="M13" s="246" t="n">
        <v>3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28</v>
      </c>
      <c r="H15" s="87" t="e">
        <f t="shared" si="2"/>
        <v>#VALUE!</v>
      </c>
      <c r="I15" s="239" t="n">
        <v>23</v>
      </c>
      <c r="J15" s="287" t="e">
        <f t="shared" si="0"/>
        <v>#VALUE!</v>
      </c>
      <c r="K15" s="187" t="n">
        <v>30</v>
      </c>
      <c r="L15" s="87" t="e">
        <f t="shared" si="1"/>
        <v>#VALUE!</v>
      </c>
      <c r="M15" s="380" t="n">
        <v>37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19</v>
      </c>
      <c r="H13" s="87" t="e">
        <f t="shared" ref="H13:H17" si="2">IF(G13=0,"-",G13/$M13)</f>
        <v>#VALUE!</v>
      </c>
      <c r="I13" s="164" t="n">
        <v>25</v>
      </c>
      <c r="J13" s="287" t="e">
        <f t="shared" si="0"/>
        <v>#VALUE!</v>
      </c>
      <c r="K13" s="187" t="n">
        <v>2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39</v>
      </c>
      <c r="H14" s="87" t="e">
        <f t="shared" si="2"/>
        <v>#VALUE!</v>
      </c>
      <c r="I14" s="164" t="n">
        <v>24</v>
      </c>
      <c r="J14" s="287" t="e">
        <f t="shared" si="0"/>
        <v>#VALUE!</v>
      </c>
      <c r="K14" s="187" t="n">
        <v>52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437</v>
      </c>
      <c r="H16" s="87" t="e">
        <f t="shared" si="2"/>
        <v>#VALUE!</v>
      </c>
      <c r="I16" s="164" t="n">
        <v>390</v>
      </c>
      <c r="J16" s="287" t="e">
        <f t="shared" si="0"/>
        <v>#VALUE!</v>
      </c>
      <c r="K16" s="187" t="n">
        <v>127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2</v>
      </c>
      <c r="H13" s="307" t="e">
        <f t="shared" si="0"/>
        <v>#VALUE!</v>
      </c>
      <c r="I13" s="164" t="n">
        <v>2</v>
      </c>
      <c r="J13" s="307" t="e">
        <f t="shared" si="1"/>
        <v>#VALUE!</v>
      </c>
      <c r="K13" s="164" t="n">
        <v>3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4</v>
      </c>
      <c r="P13" s="307" t="e">
        <f t="shared" si="4"/>
        <v>#VALUE!</v>
      </c>
      <c r="Q13" s="288" t="n">
        <v>4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3</v>
      </c>
      <c r="J14" s="307" t="e">
        <f t="shared" si="1"/>
        <v>#VALUE!</v>
      </c>
      <c r="K14" s="164" t="n">
        <v>1</v>
      </c>
      <c r="L14" s="307" t="e">
        <f t="shared" si="2"/>
        <v>#VALUE!</v>
      </c>
      <c r="M14" s="164" t="n">
        <v>3</v>
      </c>
      <c r="N14" s="307" t="e">
        <f t="shared" si="3"/>
        <v>#VALUE!</v>
      </c>
      <c r="O14" s="164" t="n">
        <v>1</v>
      </c>
      <c r="P14" s="307" t="e">
        <f t="shared" si="4"/>
        <v>#VALUE!</v>
      </c>
      <c r="Q14" s="288" t="n">
        <v>3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8</v>
      </c>
      <c r="H16" s="307" t="e">
        <f t="shared" si="0"/>
        <v>#VALUE!</v>
      </c>
      <c r="I16" s="164" t="n">
        <v>32</v>
      </c>
      <c r="J16" s="307" t="e">
        <f t="shared" si="1"/>
        <v>#VALUE!</v>
      </c>
      <c r="K16" s="164" t="n">
        <v>30</v>
      </c>
      <c r="L16" s="307" t="e">
        <f t="shared" si="2"/>
        <v>#VALUE!</v>
      </c>
      <c r="M16" s="164" t="n">
        <v>29</v>
      </c>
      <c r="N16" s="307" t="e">
        <f t="shared" si="3"/>
        <v>#VALUE!</v>
      </c>
      <c r="O16" s="164" t="n">
        <v>30</v>
      </c>
      <c r="P16" s="307" t="e">
        <f t="shared" si="4"/>
        <v>#VALUE!</v>
      </c>
      <c r="Q16" s="288" t="n">
        <v>37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61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422</v>
      </c>
      <c r="H12" s="87" t="e">
        <f t="shared" si="0"/>
        <v>#VALUE!</v>
      </c>
      <c r="I12" s="187" t="n">
        <v>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1446</v>
      </c>
      <c r="H14" s="87" t="e">
        <f t="shared" si="0"/>
        <v>#VALUE!</v>
      </c>
      <c r="I14" s="187" t="n">
        <v>77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7</v>
      </c>
      <c r="H12" s="87" t="e">
        <f t="shared" ref="H12:H16" si="1">IF(G12=0,"-",G12/$K12)</f>
        <v>#VALUE!</v>
      </c>
      <c r="I12" s="239" t="n">
        <v>54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61</v>
      </c>
      <c r="H13" s="87" t="e">
        <f t="shared" si="1"/>
        <v>#VALUE!</v>
      </c>
      <c r="I13" s="239" t="n">
        <v>361</v>
      </c>
      <c r="J13" s="87" t="e">
        <f t="shared" si="2"/>
        <v>#VALUE!</v>
      </c>
      <c r="K13" s="246" t="e">
        <f>G13+I13</f>
        <v>#VALUE!</v>
      </c>
      <c r="L13" s="187" t="n">
        <v>0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222</v>
      </c>
      <c r="H15" s="87" t="e">
        <f t="shared" si="1"/>
        <v>#VALUE!</v>
      </c>
      <c r="I15" s="321" t="n">
        <v>1224</v>
      </c>
      <c r="J15" s="87" t="e">
        <f t="shared" si="2"/>
        <v>#VALUE!</v>
      </c>
      <c r="K15" s="246" t="e">
        <f>G15+I15</f>
        <v>#VALUE!</v>
      </c>
      <c r="L15" s="187" t="n">
        <v>11</v>
      </c>
      <c r="M15" s="87" t="e">
        <f t="shared" si="3"/>
        <v>#VALUE!</v>
      </c>
      <c r="N15" s="239" t="n">
        <v>66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44</v>
      </c>
      <c r="H11" s="287" t="e">
        <f t="shared" si="0"/>
        <v>#VALUE!</v>
      </c>
      <c r="I11" s="101" t="n">
        <v>17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332</v>
      </c>
      <c r="H12" s="287" t="e">
        <f t="shared" si="0"/>
        <v>#VALUE!</v>
      </c>
      <c r="I12" s="101" t="n">
        <v>90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1249</v>
      </c>
      <c r="H14" s="287" t="e">
        <f t="shared" si="0"/>
        <v>#VALUE!</v>
      </c>
      <c r="I14" s="101" t="n">
        <v>274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26</v>
      </c>
      <c r="N17" s="286" t="e">
        <f t="shared" si="0"/>
        <v>#VALUE!</v>
      </c>
      <c r="O17" s="186" t="n">
        <v>9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9</v>
      </c>
      <c r="N18" s="287" t="e">
        <f t="shared" si="0"/>
        <v>#VALUE!</v>
      </c>
      <c r="O18" s="164" t="n">
        <v>5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9</v>
      </c>
      <c r="N19" s="338" t="e">
        <f t="shared" si="0"/>
        <v>#VALUE!</v>
      </c>
      <c r="O19" s="219" t="n">
        <v>3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85</v>
      </c>
      <c r="N21" s="286" t="e">
        <f t="shared" si="0"/>
        <v>#VALUE!</v>
      </c>
      <c r="O21" s="186" t="n">
        <v>17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122</v>
      </c>
      <c r="N22" s="287" t="e">
        <f t="shared" si="0"/>
        <v>#VALUE!</v>
      </c>
      <c r="O22" s="164" t="n">
        <v>24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125</v>
      </c>
      <c r="N23" s="338" t="e">
        <f t="shared" si="0"/>
        <v>#VALUE!</v>
      </c>
      <c r="O23" s="219" t="n">
        <v>49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878</v>
      </c>
      <c r="N29" s="286" t="e">
        <f t="shared" si="0"/>
        <v>#VALUE!</v>
      </c>
      <c r="O29" s="186" t="n">
        <v>124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176</v>
      </c>
      <c r="N30" s="287" t="e">
        <f t="shared" si="0"/>
        <v>#VALUE!</v>
      </c>
      <c r="O30" s="164" t="n">
        <v>82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195</v>
      </c>
      <c r="N31" s="338" t="e">
        <f t="shared" si="0"/>
        <v>#VALUE!</v>
      </c>
      <c r="O31" s="219" t="n">
        <v>68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624</v>
      </c>
      <c r="H10" s="101" t="n">
        <v>8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1036</v>
      </c>
      <c r="H11" s="101" t="n">
        <v>14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2725</v>
      </c>
      <c r="H12" s="101" t="n">
        <v>38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6558</v>
      </c>
      <c r="H13" s="101" t="n">
        <v>98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5343</v>
      </c>
      <c r="H14" s="101" t="n">
        <v>72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85</v>
      </c>
      <c r="K23" s="101" t="n">
        <v>2</v>
      </c>
      <c r="L23" s="121" t="e">
        <f t="shared" ref="L23:L28" si="2">IF(J23=0,"-",J23/K23)</f>
        <v>#VALUE!</v>
      </c>
      <c r="M23" s="164" t="n">
        <v>190</v>
      </c>
      <c r="N23" s="101" t="n">
        <v>3</v>
      </c>
      <c r="O23" s="121" t="e">
        <f t="shared" ref="O23:O28" si="3">IF(M23=0,"-",M23/N23)</f>
        <v>#VALUE!</v>
      </c>
      <c r="P23" s="164" t="n">
        <v>96</v>
      </c>
      <c r="Q23" s="101" t="n">
        <v>1</v>
      </c>
      <c r="R23" s="121" t="e">
        <f t="shared" ref="R23:R28" si="4">IF(P23=0,"-",P23/Q23)</f>
        <v>#VALUE!</v>
      </c>
      <c r="S23" s="164" t="n">
        <v>118</v>
      </c>
      <c r="T23" s="101" t="n">
        <v>1</v>
      </c>
      <c r="U23" s="121" t="e">
        <f t="shared" ref="U23:U28" si="5">IF(S23=0,"-",S23/T23)</f>
        <v>#VALUE!</v>
      </c>
      <c r="V23" s="164" t="n">
        <v>135</v>
      </c>
      <c r="W23" s="101" t="n">
        <v>1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16</v>
      </c>
      <c r="H24" s="101" t="n">
        <v>1</v>
      </c>
      <c r="I24" s="121" t="e">
        <f t="shared" si="1"/>
        <v>#VALUE!</v>
      </c>
      <c r="J24" s="164" t="n">
        <v>88</v>
      </c>
      <c r="K24" s="101" t="n">
        <v>2</v>
      </c>
      <c r="L24" s="121" t="e">
        <f t="shared" si="2"/>
        <v>#VALUE!</v>
      </c>
      <c r="M24" s="164" t="n">
        <v>265</v>
      </c>
      <c r="N24" s="101" t="n">
        <v>4</v>
      </c>
      <c r="O24" s="121" t="e">
        <f t="shared" si="3"/>
        <v>#VALUE!</v>
      </c>
      <c r="P24" s="164" t="n">
        <v>435</v>
      </c>
      <c r="Q24" s="101" t="n">
        <v>5</v>
      </c>
      <c r="R24" s="121" t="e">
        <f t="shared" si="4"/>
        <v>#VALUE!</v>
      </c>
      <c r="S24" s="164" t="n">
        <v>232</v>
      </c>
      <c r="T24" s="101" t="n">
        <v>2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129</v>
      </c>
      <c r="H25" s="101" t="n">
        <v>8</v>
      </c>
      <c r="I25" s="121" t="e">
        <f t="shared" si="1"/>
        <v>#VALUE!</v>
      </c>
      <c r="J25" s="164" t="n">
        <v>287</v>
      </c>
      <c r="K25" s="101" t="n">
        <v>8</v>
      </c>
      <c r="L25" s="121" t="e">
        <f t="shared" si="2"/>
        <v>#VALUE!</v>
      </c>
      <c r="M25" s="164" t="n">
        <v>727</v>
      </c>
      <c r="N25" s="101" t="n">
        <v>12</v>
      </c>
      <c r="O25" s="121" t="e">
        <f t="shared" si="3"/>
        <v>#VALUE!</v>
      </c>
      <c r="P25" s="164" t="n">
        <v>358</v>
      </c>
      <c r="Q25" s="101" t="n">
        <v>4</v>
      </c>
      <c r="R25" s="121" t="e">
        <f t="shared" si="4"/>
        <v>#VALUE!</v>
      </c>
      <c r="S25" s="164" t="n">
        <v>120</v>
      </c>
      <c r="T25" s="101" t="n">
        <v>1</v>
      </c>
      <c r="U25" s="121" t="e">
        <f t="shared" si="5"/>
        <v>#VALUE!</v>
      </c>
      <c r="V25" s="164" t="n">
        <v>146</v>
      </c>
      <c r="W25" s="101" t="n">
        <v>1</v>
      </c>
      <c r="X25" s="121" t="e">
        <f t="shared" si="6"/>
        <v>#VALUE!</v>
      </c>
      <c r="Y25" s="164" t="n">
        <v>329</v>
      </c>
      <c r="Z25" s="101" t="n">
        <v>2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629</v>
      </c>
      <c r="AF25" s="101" t="n">
        <v>2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185</v>
      </c>
      <c r="H26" s="101" t="n">
        <v>11</v>
      </c>
      <c r="I26" s="121" t="e">
        <f t="shared" si="1"/>
        <v>#VALUE!</v>
      </c>
      <c r="J26" s="164" t="n">
        <v>1410</v>
      </c>
      <c r="K26" s="101" t="n">
        <v>38</v>
      </c>
      <c r="L26" s="121" t="e">
        <f t="shared" si="2"/>
        <v>#VALUE!</v>
      </c>
      <c r="M26" s="164" t="n">
        <v>1130</v>
      </c>
      <c r="N26" s="101" t="n">
        <v>19</v>
      </c>
      <c r="O26" s="121" t="e">
        <f t="shared" si="3"/>
        <v>#VALUE!</v>
      </c>
      <c r="P26" s="164" t="n">
        <v>803</v>
      </c>
      <c r="Q26" s="101" t="n">
        <v>9</v>
      </c>
      <c r="R26" s="121" t="e">
        <f t="shared" si="4"/>
        <v>#VALUE!</v>
      </c>
      <c r="S26" s="164" t="n">
        <v>1440</v>
      </c>
      <c r="T26" s="101" t="n">
        <v>13</v>
      </c>
      <c r="U26" s="121" t="e">
        <f t="shared" si="5"/>
        <v>#VALUE!</v>
      </c>
      <c r="V26" s="164" t="n">
        <v>562</v>
      </c>
      <c r="W26" s="101" t="n">
        <v>4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181</v>
      </c>
      <c r="AC26" s="101" t="n">
        <v>1</v>
      </c>
      <c r="AD26" s="121" t="e">
        <f t="shared" si="8"/>
        <v>#VALUE!</v>
      </c>
      <c r="AE26" s="164" t="n">
        <v>847</v>
      </c>
      <c r="AF26" s="101" t="n">
        <v>3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179</v>
      </c>
      <c r="H27" s="101" t="n">
        <v>8</v>
      </c>
      <c r="I27" s="121" t="e">
        <f t="shared" si="1"/>
        <v>#VALUE!</v>
      </c>
      <c r="J27" s="164" t="n">
        <v>831</v>
      </c>
      <c r="K27" s="101" t="n">
        <v>21</v>
      </c>
      <c r="L27" s="121" t="e">
        <f t="shared" si="2"/>
        <v>#VALUE!</v>
      </c>
      <c r="M27" s="164" t="n">
        <v>972</v>
      </c>
      <c r="N27" s="101" t="n">
        <v>16</v>
      </c>
      <c r="O27" s="121" t="e">
        <f t="shared" si="3"/>
        <v>#VALUE!</v>
      </c>
      <c r="P27" s="164" t="n">
        <v>1057</v>
      </c>
      <c r="Q27" s="101" t="n">
        <v>12</v>
      </c>
      <c r="R27" s="121" t="e">
        <f t="shared" si="4"/>
        <v>#VALUE!</v>
      </c>
      <c r="S27" s="164" t="n">
        <v>441</v>
      </c>
      <c r="T27" s="101" t="n">
        <v>4</v>
      </c>
      <c r="U27" s="121" t="e">
        <f t="shared" si="5"/>
        <v>#VALUE!</v>
      </c>
      <c r="V27" s="164" t="n">
        <v>1129</v>
      </c>
      <c r="W27" s="101" t="n">
        <v>8</v>
      </c>
      <c r="X27" s="121" t="e">
        <f t="shared" si="6"/>
        <v>#VALUE!</v>
      </c>
      <c r="Y27" s="164" t="n">
        <v>160</v>
      </c>
      <c r="Z27" s="101" t="n">
        <v>1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574</v>
      </c>
      <c r="AF27" s="101" t="n">
        <v>2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195</v>
      </c>
      <c r="H12" s="212" t="n">
        <v>366</v>
      </c>
      <c r="I12" s="209" t="e">
        <f>G12+H12</f>
        <v>#VALUE!</v>
      </c>
      <c r="J12" s="186" t="n">
        <v>7</v>
      </c>
      <c r="K12" s="212" t="n">
        <v>6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624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294</v>
      </c>
      <c r="H13" s="101" t="n">
        <v>617</v>
      </c>
      <c r="I13" s="210" t="e">
        <f>G13+H13</f>
        <v>#VALUE!</v>
      </c>
      <c r="J13" s="187" t="n">
        <v>8</v>
      </c>
      <c r="K13" s="101" t="n">
        <v>6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1036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967</v>
      </c>
      <c r="H14" s="101" t="n">
        <v>1503</v>
      </c>
      <c r="I14" s="210" t="e">
        <f>G14+H14</f>
        <v>#VALUE!</v>
      </c>
      <c r="J14" s="187" t="n">
        <v>15</v>
      </c>
      <c r="K14" s="101" t="n">
        <v>19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2725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1669</v>
      </c>
      <c r="H15" s="101" t="n">
        <v>3700</v>
      </c>
      <c r="I15" s="210" t="e">
        <f>G15+H15</f>
        <v>#VALUE!</v>
      </c>
      <c r="J15" s="187" t="n">
        <v>81</v>
      </c>
      <c r="K15" s="101" t="n">
        <v>110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6558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1472</v>
      </c>
      <c r="H16" s="101" t="n">
        <v>3226</v>
      </c>
      <c r="I16" s="210" t="e">
        <f>G16+H16</f>
        <v>#VALUE!</v>
      </c>
      <c r="J16" s="187" t="n">
        <v>141</v>
      </c>
      <c r="K16" s="101" t="n">
        <v>24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5343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202</v>
      </c>
      <c r="H11" s="238" t="e">
        <f t="shared" ref="H11:H16" si="0">IF(G11=0,"-",G11/$K11)</f>
        <v>#VALUE!</v>
      </c>
      <c r="I11" s="212" t="n">
        <v>372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302</v>
      </c>
      <c r="H12" s="87" t="e">
        <f t="shared" si="0"/>
        <v>#VALUE!</v>
      </c>
      <c r="I12" s="239" t="n">
        <v>623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982</v>
      </c>
      <c r="H13" s="87" t="e">
        <f t="shared" si="0"/>
        <v>#VALUE!</v>
      </c>
      <c r="I13" s="239" t="n">
        <v>1522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1750</v>
      </c>
      <c r="H14" s="87" t="e">
        <f t="shared" si="0"/>
        <v>#VALUE!</v>
      </c>
      <c r="I14" s="239" t="n">
        <v>3810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1613</v>
      </c>
      <c r="H15" s="87" t="e">
        <f t="shared" si="0"/>
        <v>#VALUE!</v>
      </c>
      <c r="I15" s="239" t="n">
        <v>3250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3</v>
      </c>
      <c r="J24" s="238" t="e">
        <f>IF(I24=0,"-",I24/$O24)</f>
        <v>#VALUE!</v>
      </c>
      <c r="K24" s="186" t="n">
        <v>22</v>
      </c>
      <c r="L24" s="238" t="e">
        <f t="shared" ref="L24:L42" si="1">IF(K24=0,"-",K24/$O24)</f>
        <v>#VALUE!</v>
      </c>
      <c r="M24" s="186" t="n">
        <v>66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2">IF(I25=0,"-",I25/$O25)</f>
        <v>#VALUE!</v>
      </c>
      <c r="K25" s="164" t="n">
        <v>91</v>
      </c>
      <c r="L25" s="87" t="e">
        <f t="shared" si="1"/>
        <v>#VALUE!</v>
      </c>
      <c r="M25" s="164" t="n">
        <v>143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3</v>
      </c>
      <c r="J26" s="220" t="e">
        <f t="shared" si="2"/>
        <v>#VALUE!</v>
      </c>
      <c r="K26" s="219" t="n">
        <v>55</v>
      </c>
      <c r="L26" s="220" t="e">
        <f t="shared" si="1"/>
        <v>#VALUE!</v>
      </c>
      <c r="M26" s="219" t="n">
        <v>191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3</v>
      </c>
      <c r="J27" s="238" t="e">
        <f t="shared" si="2"/>
        <v>#VALUE!</v>
      </c>
      <c r="K27" s="186" t="n">
        <v>33</v>
      </c>
      <c r="L27" s="238" t="e">
        <f t="shared" si="1"/>
        <v>#VALUE!</v>
      </c>
      <c r="M27" s="186" t="n">
        <v>215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4</v>
      </c>
      <c r="J28" s="87" t="e">
        <f t="shared" si="2"/>
        <v>#VALUE!</v>
      </c>
      <c r="K28" s="164" t="n">
        <v>70</v>
      </c>
      <c r="L28" s="87" t="e">
        <f t="shared" si="1"/>
        <v>#VALUE!</v>
      </c>
      <c r="M28" s="164" t="n">
        <v>302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9</v>
      </c>
      <c r="J29" s="220" t="e">
        <f t="shared" si="2"/>
        <v>#VALUE!</v>
      </c>
      <c r="K29" s="219" t="n">
        <v>30</v>
      </c>
      <c r="L29" s="220" t="e">
        <f t="shared" si="1"/>
        <v>#VALUE!</v>
      </c>
      <c r="M29" s="219" t="n">
        <v>259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12</v>
      </c>
      <c r="J30" s="238" t="e">
        <f t="shared" si="2"/>
        <v>#VALUE!</v>
      </c>
      <c r="K30" s="186" t="n">
        <v>148</v>
      </c>
      <c r="L30" s="238" t="e">
        <f t="shared" si="1"/>
        <v>#VALUE!</v>
      </c>
      <c r="M30" s="186" t="n">
        <v>451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8</v>
      </c>
      <c r="J31" s="87" t="e">
        <f t="shared" si="2"/>
        <v>#VALUE!</v>
      </c>
      <c r="K31" s="164" t="n">
        <v>213</v>
      </c>
      <c r="L31" s="87" t="e">
        <f t="shared" si="1"/>
        <v>#VALUE!</v>
      </c>
      <c r="M31" s="164" t="n">
        <v>755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15</v>
      </c>
      <c r="J32" s="220" t="e">
        <f t="shared" si="2"/>
        <v>#VALUE!</v>
      </c>
      <c r="K32" s="219" t="n">
        <v>180</v>
      </c>
      <c r="L32" s="220" t="e">
        <f t="shared" si="1"/>
        <v>#VALUE!</v>
      </c>
      <c r="M32" s="219" t="n">
        <v>722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47</v>
      </c>
      <c r="J33" s="238" t="e">
        <f t="shared" si="2"/>
        <v>#VALUE!</v>
      </c>
      <c r="K33" s="186" t="n">
        <v>432</v>
      </c>
      <c r="L33" s="238" t="e">
        <f t="shared" si="1"/>
        <v>#VALUE!</v>
      </c>
      <c r="M33" s="186" t="n">
        <v>1553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61</v>
      </c>
      <c r="J34" s="87" t="e">
        <f t="shared" si="2"/>
        <v>#VALUE!</v>
      </c>
      <c r="K34" s="164" t="n">
        <v>395</v>
      </c>
      <c r="L34" s="87" t="e">
        <f t="shared" si="1"/>
        <v>#VALUE!</v>
      </c>
      <c r="M34" s="164" t="n">
        <v>1395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103</v>
      </c>
      <c r="J35" s="220" t="e">
        <f t="shared" si="2"/>
        <v>#VALUE!</v>
      </c>
      <c r="K35" s="219" t="n">
        <v>293</v>
      </c>
      <c r="L35" s="220" t="e">
        <f t="shared" si="1"/>
        <v>#VALUE!</v>
      </c>
      <c r="M35" s="219" t="n">
        <v>1281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60</v>
      </c>
      <c r="J36" s="238" t="e">
        <f t="shared" si="2"/>
        <v>#VALUE!</v>
      </c>
      <c r="K36" s="186" t="n">
        <v>385</v>
      </c>
      <c r="L36" s="238" t="e">
        <f t="shared" si="1"/>
        <v>#VALUE!</v>
      </c>
      <c r="M36" s="186" t="n">
        <v>1575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33</v>
      </c>
      <c r="J37" s="87" t="e">
        <f t="shared" si="2"/>
        <v>#VALUE!</v>
      </c>
      <c r="K37" s="164" t="n">
        <v>326</v>
      </c>
      <c r="L37" s="87" t="e">
        <f t="shared" si="1"/>
        <v>#VALUE!</v>
      </c>
      <c r="M37" s="164" t="n">
        <v>1284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19</v>
      </c>
      <c r="J38" s="220" t="e">
        <f t="shared" si="2"/>
        <v>#VALUE!</v>
      </c>
      <c r="K38" s="219" t="n">
        <v>164</v>
      </c>
      <c r="L38" s="220" t="e">
        <f t="shared" si="1"/>
        <v>#VALUE!</v>
      </c>
      <c r="M38" s="219" t="n">
        <v>1017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132</v>
      </c>
      <c r="H12" s="267" t="n">
        <v>286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211</v>
      </c>
      <c r="H13" s="239" t="n">
        <v>382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724</v>
      </c>
      <c r="H14" s="239" t="n">
        <v>1296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754</v>
      </c>
      <c r="H15" s="239" t="n">
        <v>1576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922</v>
      </c>
      <c r="H16" s="239" t="n">
        <v>2042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8</v>
      </c>
      <c r="H11" s="225" t="e">
        <f t="shared" ref="H11:H16" si="0">IF(G11=0,"-",G11/$M11)</f>
        <v>#VALUE!</v>
      </c>
      <c r="I11" s="267" t="n">
        <v>4</v>
      </c>
      <c r="J11" s="286" t="e">
        <f t="shared" ref="J11:J16" si="1">IF(I11=0,"-",I11/$M11)</f>
        <v>#VALUE!</v>
      </c>
      <c r="K11" s="186" t="n">
        <v>8</v>
      </c>
      <c r="L11" s="238" t="e">
        <f t="shared" ref="L11:L16" si="2">IF(K11=0,"-",K11/$M11)</f>
        <v>#VALUE!</v>
      </c>
      <c r="M11" s="275" t="n">
        <v>8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10</v>
      </c>
      <c r="H12" s="87" t="e">
        <f t="shared" si="0"/>
        <v>#VALUE!</v>
      </c>
      <c r="I12" s="239" t="n">
        <v>6</v>
      </c>
      <c r="J12" s="287" t="e">
        <f t="shared" si="1"/>
        <v>#VALUE!</v>
      </c>
      <c r="K12" s="187" t="n">
        <v>10</v>
      </c>
      <c r="L12" s="285" t="e">
        <f t="shared" si="2"/>
        <v>#VALUE!</v>
      </c>
      <c r="M12" s="277" t="n">
        <v>14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21</v>
      </c>
      <c r="H13" s="87" t="e">
        <f t="shared" si="0"/>
        <v>#VALUE!</v>
      </c>
      <c r="I13" s="239" t="n">
        <v>18</v>
      </c>
      <c r="J13" s="287" t="e">
        <f>IF(I13=0,"-",I13/$M13)</f>
        <v>#VALUE!</v>
      </c>
      <c r="K13" s="187" t="n">
        <v>25</v>
      </c>
      <c r="L13" s="285" t="e">
        <f t="shared" si="2"/>
        <v>#VALUE!</v>
      </c>
      <c r="M13" s="277" t="n">
        <v>38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49</v>
      </c>
      <c r="H14" s="87" t="e">
        <f t="shared" si="0"/>
        <v>#VALUE!</v>
      </c>
      <c r="I14" s="239" t="n">
        <v>25</v>
      </c>
      <c r="J14" s="287" t="e">
        <f t="shared" si="1"/>
        <v>#VALUE!</v>
      </c>
      <c r="K14" s="187" t="n">
        <v>57</v>
      </c>
      <c r="L14" s="285" t="e">
        <f t="shared" si="2"/>
        <v>#VALUE!</v>
      </c>
      <c r="M14" s="277" t="n">
        <v>98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23</v>
      </c>
      <c r="H15" s="87" t="e">
        <f t="shared" si="0"/>
        <v>#VALUE!</v>
      </c>
      <c r="I15" s="239" t="n">
        <v>13</v>
      </c>
      <c r="J15" s="287" t="e">
        <f t="shared" si="1"/>
        <v>#VALUE!</v>
      </c>
      <c r="K15" s="187" t="n">
        <v>30</v>
      </c>
      <c r="L15" s="285" t="e">
        <f t="shared" si="2"/>
        <v>#VALUE!</v>
      </c>
      <c r="M15" s="278" t="n">
        <v>72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201</v>
      </c>
      <c r="H12" s="225" t="e">
        <f>IF(G12=0,"-",G12/$M12)</f>
        <v>#VALUE!</v>
      </c>
      <c r="I12" s="186" t="n">
        <v>242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277</v>
      </c>
      <c r="H13" s="87" t="e">
        <f t="shared" ref="H13:H17" si="2">IF(G13=0,"-",G13/$M13)</f>
        <v>#VALUE!</v>
      </c>
      <c r="I13" s="164" t="n">
        <v>336</v>
      </c>
      <c r="J13" s="287" t="e">
        <f t="shared" si="0"/>
        <v>#VALUE!</v>
      </c>
      <c r="K13" s="187" t="n">
        <v>6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1119</v>
      </c>
      <c r="H14" s="87" t="e">
        <f t="shared" si="2"/>
        <v>#VALUE!</v>
      </c>
      <c r="I14" s="164" t="n">
        <v>800</v>
      </c>
      <c r="J14" s="287" t="e">
        <f t="shared" si="0"/>
        <v>#VALUE!</v>
      </c>
      <c r="K14" s="187" t="n">
        <v>14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1582</v>
      </c>
      <c r="H15" s="87" t="e">
        <f t="shared" si="2"/>
        <v>#VALUE!</v>
      </c>
      <c r="I15" s="164" t="n">
        <v>2180</v>
      </c>
      <c r="J15" s="287" t="e">
        <f t="shared" si="0"/>
        <v>#VALUE!</v>
      </c>
      <c r="K15" s="187" t="n">
        <v>111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1927</v>
      </c>
      <c r="H16" s="87" t="e">
        <f t="shared" si="2"/>
        <v>#VALUE!</v>
      </c>
      <c r="I16" s="164" t="n">
        <v>1560</v>
      </c>
      <c r="J16" s="287" t="e">
        <f t="shared" si="0"/>
        <v>#VALUE!</v>
      </c>
      <c r="K16" s="187" t="n">
        <v>68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